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2A0CF8D3-08DF-4F6B-846A-90215399EF0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ivatal" sheetId="1" r:id="rId1"/>
  </sheets>
  <definedNames>
    <definedName name="_xlnm.Print_Titles" localSheetId="0">hivatal!$1:$6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6" i="1" l="1"/>
  <c r="C56" i="1"/>
  <c r="D41" i="1"/>
  <c r="C41" i="1"/>
  <c r="D45" i="1" l="1"/>
  <c r="D37" i="1"/>
  <c r="C37" i="1"/>
  <c r="C45" i="1"/>
</calcChain>
</file>

<file path=xl/sharedStrings.xml><?xml version="1.0" encoding="utf-8"?>
<sst xmlns="http://schemas.openxmlformats.org/spreadsheetml/2006/main" count="116" uniqueCount="102">
  <si>
    <t>Költségvetési szerv megnevezése</t>
  </si>
  <si>
    <t>Polgármesteri  hivatal</t>
  </si>
  <si>
    <t>02</t>
  </si>
  <si>
    <t>Feladat megnevezése</t>
  </si>
  <si>
    <t>Összes bevétel, kiadás</t>
  </si>
  <si>
    <t>01</t>
  </si>
  <si>
    <t>Száma</t>
  </si>
  <si>
    <t>Előirányzat-csoport, kiemelt előirányzat megnevezése</t>
  </si>
  <si>
    <t>Előirányzat</t>
  </si>
  <si>
    <t>Kötelező feladatok</t>
  </si>
  <si>
    <t xml:space="preserve">Önként vállalt feladat </t>
  </si>
  <si>
    <t>Államigazgatási feladatok</t>
  </si>
  <si>
    <t>A</t>
  </si>
  <si>
    <t>B</t>
  </si>
  <si>
    <t>C</t>
  </si>
  <si>
    <t>D</t>
  </si>
  <si>
    <t>E</t>
  </si>
  <si>
    <t>Bevételek</t>
  </si>
  <si>
    <t>1.</t>
  </si>
  <si>
    <t>Működési bevételek (1.1.+…+1.11.)</t>
  </si>
  <si>
    <t>1.1.</t>
  </si>
  <si>
    <t>Készletértékesítés ellenértéke</t>
  </si>
  <si>
    <t>1.2.</t>
  </si>
  <si>
    <t>Szolgáltatások ellenértéke</t>
  </si>
  <si>
    <t>1.3.</t>
  </si>
  <si>
    <t>Közvetített szolgáltatások értéke</t>
  </si>
  <si>
    <t>1.4.</t>
  </si>
  <si>
    <t>Tulajdonosi bevételek</t>
  </si>
  <si>
    <t>1.5.</t>
  </si>
  <si>
    <t>Ellátási díjak</t>
  </si>
  <si>
    <t>1.6.</t>
  </si>
  <si>
    <t>Kiszámlázott általános forgalmi adó</t>
  </si>
  <si>
    <t>1.7.</t>
  </si>
  <si>
    <t>Általános forgalmi adó visszatérülése</t>
  </si>
  <si>
    <t>1.8.</t>
  </si>
  <si>
    <t>Kamatbevételek</t>
  </si>
  <si>
    <t>1.9.</t>
  </si>
  <si>
    <t>Egyéb pénzügyi műveletek bevételei</t>
  </si>
  <si>
    <t>1.10.</t>
  </si>
  <si>
    <t>Biztosító által fizetett kártérítés</t>
  </si>
  <si>
    <t>1.11.</t>
  </si>
  <si>
    <t>Egyéb működési bevételek</t>
  </si>
  <si>
    <t>2.</t>
  </si>
  <si>
    <t>Működési célú támogatások államháztartáson belülről (2.1.+…+2.3.)</t>
  </si>
  <si>
    <t>2.1.</t>
  </si>
  <si>
    <t>Elvonások és befizetések bevételei</t>
  </si>
  <si>
    <t>2.2.</t>
  </si>
  <si>
    <t>Visszatérítendő támogatások, kölcsönök visszatérülése ÁH-n belülről</t>
  </si>
  <si>
    <t>2.3.</t>
  </si>
  <si>
    <t>Egyéb működési célú támogatások bevételei államháztartáson belülről</t>
  </si>
  <si>
    <t>2.4.</t>
  </si>
  <si>
    <t xml:space="preserve"> - ebből EU támogatás</t>
  </si>
  <si>
    <t>3.</t>
  </si>
  <si>
    <t>Közhatalmi bevételek</t>
  </si>
  <si>
    <t>4.</t>
  </si>
  <si>
    <t>Felhalmozási célú támogatások államháztartáson belülről (4.1.+4.2.)</t>
  </si>
  <si>
    <t>4.1.</t>
  </si>
  <si>
    <t>4.2.</t>
  </si>
  <si>
    <t>Egyéb felhalmozási célú támogatások bevételei államháztartáson belülről</t>
  </si>
  <si>
    <t>4.3.</t>
  </si>
  <si>
    <t>- ebből EU-s támogatás</t>
  </si>
  <si>
    <t>5.</t>
  </si>
  <si>
    <t>Felhalmozási bevételek (5.1.+…+5.3.)</t>
  </si>
  <si>
    <t>5.1.</t>
  </si>
  <si>
    <t>Immateriális javak értékesítése</t>
  </si>
  <si>
    <t>5.2.</t>
  </si>
  <si>
    <t>Ingatlanok értékesítése</t>
  </si>
  <si>
    <t>5.3.</t>
  </si>
  <si>
    <t>Egyéb tárgyi eszközök értékesítése</t>
  </si>
  <si>
    <t>6.</t>
  </si>
  <si>
    <t xml:space="preserve">Működési célú átvett pénzeszközök </t>
  </si>
  <si>
    <t>7.</t>
  </si>
  <si>
    <t>Felhalmozási célú átvett pénzeszközök</t>
  </si>
  <si>
    <t>8.</t>
  </si>
  <si>
    <t>Költségvetési bevételek összesen (1.+…+7.)</t>
  </si>
  <si>
    <t>9.</t>
  </si>
  <si>
    <t>Finanszírozási bevételek (9.1.+…+9.3.)</t>
  </si>
  <si>
    <t>9.1.</t>
  </si>
  <si>
    <t>Költségvetési maradvány igénybevétele</t>
  </si>
  <si>
    <t>9.2.</t>
  </si>
  <si>
    <t>9.3.</t>
  </si>
  <si>
    <t>Irányító szervi (önkormányzati) támogatás (intézményfinanszírozás)</t>
  </si>
  <si>
    <t>10.</t>
  </si>
  <si>
    <t>BEVÉTELEK ÖSSZESEN: (8.+9.)</t>
  </si>
  <si>
    <t>Kiadások</t>
  </si>
  <si>
    <t>Működési költségvetés kiadásai (1.1+…+1.5.)</t>
  </si>
  <si>
    <t>Személyi  juttatások</t>
  </si>
  <si>
    <t>Munkaadókat terhelő járulékok és szociális hozzájárulási adó</t>
  </si>
  <si>
    <t>Dologi  kiadások</t>
  </si>
  <si>
    <t>Ellátottak pénzbeli juttatásai</t>
  </si>
  <si>
    <t>Egyéb működési célú kiadások</t>
  </si>
  <si>
    <t>Felhalmozási költségvetés kiadásai (2.1.+…+2.3.)</t>
  </si>
  <si>
    <t>Beruházások</t>
  </si>
  <si>
    <t>Felújítások</t>
  </si>
  <si>
    <t>Egyéb fejlesztési célú kiadások</t>
  </si>
  <si>
    <t xml:space="preserve"> - ebből EU-s forrásból tám. megvalósuló programok, projektek kiadásai</t>
  </si>
  <si>
    <t>KIADÁSOK ÖSSZESEN: (1.+2.)</t>
  </si>
  <si>
    <t>Éves engedélyezett létszám előirányzat (fő)</t>
  </si>
  <si>
    <t>Közfoglalkoztatottak létszáma (fő)</t>
  </si>
  <si>
    <t>TISZABURA</t>
  </si>
  <si>
    <t>forintban !</t>
  </si>
  <si>
    <t>5. melléklet az ……../2020. (II….)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</si>
</sst>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8" x14ac:knownFonts="1">
    <font>
      <sz val="10"/>
      <name val="Times New Roman CE"/>
      <charset val="238"/>
    </font>
    <font>
      <sz val="12"/>
      <name val="Times New Roman CE"/>
      <family val="1"/>
      <charset val="238"/>
    </font>
    <font>
      <sz val="9"/>
      <name val="Times New Roman CE"/>
      <family val="1"/>
      <charset val="238"/>
    </font>
    <font>
      <sz val="9"/>
      <name val="Times New Roman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8"/>
      <name val="Times New Roman CE"/>
      <charset val="238"/>
    </font>
    <font>
      <i/>
      <sz val="11"/>
      <name val="Times New Roman CE"/>
      <family val="1"/>
      <charset val="238"/>
    </font>
    <font>
      <sz val="8"/>
      <name val="Times New Roman CE"/>
      <charset val="238"/>
    </font>
    <font>
      <sz val="12"/>
      <name val="Times New Roman CE"/>
      <charset val="238"/>
    </font>
    <font>
      <sz val="8"/>
      <name val="Times New Roman CE"/>
      <family val="1"/>
      <charset val="238"/>
    </font>
    <font>
      <sz val="11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i/>
      <sz val="10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0">
    <xf numFmtId="0" fontId="0" fillId="0" borderId="0" xfId="0"/>
    <xf numFmtId="164" fontId="1" fillId="0" borderId="0" xfId="0" applyNumberFormat="1" applyFont="1" applyFill="1" applyAlignment="1" applyProtection="1">
      <alignment horizontal="left" vertical="center" wrapText="1"/>
    </xf>
    <xf numFmtId="164" fontId="2" fillId="0" borderId="0" xfId="0" applyNumberFormat="1" applyFont="1" applyFill="1" applyAlignment="1" applyProtection="1">
      <alignment vertical="center" wrapText="1"/>
    </xf>
    <xf numFmtId="0" fontId="3" fillId="0" borderId="0" xfId="0" applyFont="1" applyAlignment="1" applyProtection="1">
      <alignment horizontal="right" vertical="top"/>
    </xf>
    <xf numFmtId="164" fontId="1" fillId="0" borderId="0" xfId="0" applyNumberFormat="1" applyFont="1" applyFill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49" fontId="4" fillId="0" borderId="8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vertical="center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4" fillId="0" borderId="17" xfId="0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 applyProtection="1">
      <alignment horizontal="center" vertical="center" wrapText="1"/>
    </xf>
    <xf numFmtId="164" fontId="4" fillId="0" borderId="19" xfId="0" applyNumberFormat="1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left" vertical="center" wrapText="1" indent="1"/>
    </xf>
    <xf numFmtId="3" fontId="9" fillId="0" borderId="15" xfId="0" applyNumberFormat="1" applyFont="1" applyFill="1" applyBorder="1" applyAlignment="1" applyProtection="1">
      <alignment horizontal="righ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</xf>
    <xf numFmtId="0" fontId="10" fillId="0" borderId="0" xfId="0" applyFont="1" applyFill="1" applyAlignment="1" applyProtection="1">
      <alignment vertical="center" wrapText="1"/>
    </xf>
    <xf numFmtId="49" fontId="11" fillId="0" borderId="20" xfId="0" applyNumberFormat="1" applyFont="1" applyFill="1" applyBorder="1" applyAlignment="1" applyProtection="1">
      <alignment horizontal="center" vertical="center" wrapText="1"/>
    </xf>
    <xf numFmtId="0" fontId="13" fillId="0" borderId="2" xfId="1" applyFont="1" applyFill="1" applyBorder="1" applyAlignment="1" applyProtection="1">
      <alignment horizontal="left" vertical="center" wrapText="1" indent="1"/>
    </xf>
    <xf numFmtId="3" fontId="13" fillId="0" borderId="12" xfId="1" applyNumberFormat="1" applyFont="1" applyFill="1" applyBorder="1" applyAlignment="1" applyProtection="1">
      <alignment horizontal="right" vertical="center" wrapText="1" indent="1"/>
    </xf>
    <xf numFmtId="3" fontId="13" fillId="0" borderId="3" xfId="1" applyNumberFormat="1" applyFont="1" applyFill="1" applyBorder="1" applyAlignment="1" applyProtection="1">
      <alignment horizontal="right" vertical="center" wrapText="1" indent="1"/>
    </xf>
    <xf numFmtId="3" fontId="13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21" xfId="0" applyNumberFormat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left" vertical="center" wrapText="1" indent="1"/>
    </xf>
    <xf numFmtId="3" fontId="13" fillId="0" borderId="22" xfId="1" applyNumberFormat="1" applyFont="1" applyFill="1" applyBorder="1" applyAlignment="1" applyProtection="1">
      <alignment horizontal="right" vertical="center" wrapText="1" indent="1"/>
    </xf>
    <xf numFmtId="3" fontId="13" fillId="0" borderId="23" xfId="1" applyNumberFormat="1" applyFont="1" applyFill="1" applyBorder="1" applyAlignment="1" applyProtection="1">
      <alignment horizontal="right" vertical="center" wrapText="1" indent="1"/>
    </xf>
    <xf numFmtId="3" fontId="13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5" xfId="1" applyFont="1" applyFill="1" applyBorder="1" applyAlignment="1" applyProtection="1">
      <alignment horizontal="left" vertical="center" wrapText="1" indent="1"/>
    </xf>
    <xf numFmtId="3" fontId="13" fillId="0" borderId="26" xfId="1" applyNumberFormat="1" applyFont="1" applyFill="1" applyBorder="1" applyAlignment="1" applyProtection="1">
      <alignment horizontal="right" vertical="center" wrapText="1" indent="1"/>
    </xf>
    <xf numFmtId="3" fontId="13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0" xfId="0" applyFont="1" applyFill="1" applyAlignment="1" applyProtection="1">
      <alignment vertical="center" wrapText="1"/>
    </xf>
    <xf numFmtId="3" fontId="13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9" xfId="1" applyFont="1" applyFill="1" applyBorder="1" applyAlignment="1" applyProtection="1">
      <alignment horizontal="left" vertical="center" wrapText="1" indent="1"/>
    </xf>
    <xf numFmtId="3" fontId="13" fillId="0" borderId="30" xfId="1" applyNumberFormat="1" applyFont="1" applyFill="1" applyBorder="1" applyAlignment="1" applyProtection="1">
      <alignment horizontal="right" vertical="center" wrapText="1" inden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horizontal="left" vertical="center" wrapText="1" indent="1"/>
    </xf>
    <xf numFmtId="3" fontId="9" fillId="0" borderId="15" xfId="1" applyNumberFormat="1" applyFont="1" applyFill="1" applyBorder="1" applyAlignment="1" applyProtection="1">
      <alignment horizontal="righ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31" xfId="0" applyNumberFormat="1" applyFont="1" applyFill="1" applyBorder="1" applyAlignment="1" applyProtection="1">
      <alignment horizontal="center" vertical="center" wrapText="1"/>
    </xf>
    <xf numFmtId="0" fontId="11" fillId="0" borderId="29" xfId="1" applyFont="1" applyFill="1" applyBorder="1" applyAlignment="1" applyProtection="1">
      <alignment horizontal="left" vertical="center" wrapText="1" indent="1"/>
    </xf>
    <xf numFmtId="3" fontId="11" fillId="0" borderId="30" xfId="1" applyNumberFormat="1" applyFont="1" applyFill="1" applyBorder="1" applyAlignment="1" applyProtection="1">
      <alignment horizontal="right" vertical="center" wrapText="1" indent="1"/>
    </xf>
    <xf numFmtId="3" fontId="11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22" xfId="1" applyFont="1" applyFill="1" applyBorder="1" applyAlignment="1" applyProtection="1">
      <alignment horizontal="left" vertical="center" wrapText="1" indent="1"/>
    </xf>
    <xf numFmtId="3" fontId="11" fillId="0" borderId="26" xfId="1" applyNumberFormat="1" applyFont="1" applyFill="1" applyBorder="1" applyAlignment="1" applyProtection="1">
      <alignment horizontal="right" vertical="center" wrapText="1" indent="1"/>
    </xf>
    <xf numFmtId="3" fontId="11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33" xfId="1" quotePrefix="1" applyFont="1" applyFill="1" applyBorder="1" applyAlignment="1" applyProtection="1">
      <alignment horizontal="left" vertical="center" wrapText="1" indent="1"/>
    </xf>
    <xf numFmtId="3" fontId="11" fillId="0" borderId="6" xfId="1" quotePrefix="1" applyNumberFormat="1" applyFont="1" applyFill="1" applyBorder="1" applyAlignment="1" applyProtection="1">
      <alignment horizontal="right" vertical="center" wrapText="1" indent="1"/>
    </xf>
    <xf numFmtId="3" fontId="11" fillId="0" borderId="34" xfId="1" quotePrefix="1" applyNumberFormat="1" applyFont="1" applyFill="1" applyBorder="1" applyAlignment="1" applyProtection="1">
      <alignment horizontal="right" vertical="center" wrapText="1" indent="1"/>
    </xf>
    <xf numFmtId="3" fontId="11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2" xfId="1" applyNumberFormat="1" applyFont="1" applyFill="1" applyBorder="1" applyAlignment="1" applyProtection="1">
      <alignment horizontal="right" vertical="center" wrapText="1" indent="1"/>
    </xf>
    <xf numFmtId="0" fontId="11" fillId="0" borderId="33" xfId="1" applyFont="1" applyFill="1" applyBorder="1" applyAlignment="1" applyProtection="1">
      <alignment horizontal="left" vertical="center" wrapText="1" indent="1"/>
    </xf>
    <xf numFmtId="3" fontId="11" fillId="0" borderId="36" xfId="1" applyNumberFormat="1" applyFont="1" applyFill="1" applyBorder="1" applyAlignment="1" applyProtection="1">
      <alignment horizontal="right" vertical="center" wrapText="1" indent="1"/>
    </xf>
    <xf numFmtId="3" fontId="9" fillId="0" borderId="37" xfId="1" applyNumberFormat="1" applyFont="1" applyFill="1" applyBorder="1" applyAlignment="1" applyProtection="1">
      <alignment horizontal="right" vertical="center" wrapText="1" indent="1"/>
    </xf>
    <xf numFmtId="3" fontId="9" fillId="0" borderId="38" xfId="1" applyNumberFormat="1" applyFont="1" applyFill="1" applyBorder="1" applyAlignment="1" applyProtection="1">
      <alignment horizontal="right" vertical="center" wrapText="1" indent="1"/>
    </xf>
    <xf numFmtId="3" fontId="9" fillId="0" borderId="39" xfId="1" applyNumberFormat="1" applyFont="1" applyFill="1" applyBorder="1" applyAlignment="1" applyProtection="1">
      <alignment horizontal="right" vertical="center" wrapText="1" indent="1"/>
    </xf>
    <xf numFmtId="3" fontId="9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3" fontId="9" fillId="0" borderId="39" xfId="0" applyNumberFormat="1" applyFont="1" applyFill="1" applyBorder="1" applyAlignment="1" applyProtection="1">
      <alignment horizontal="right" vertical="center" wrapText="1" indent="1"/>
    </xf>
    <xf numFmtId="3" fontId="10" fillId="0" borderId="0" xfId="0" applyNumberFormat="1" applyFont="1" applyFill="1" applyAlignment="1" applyProtection="1">
      <alignment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9" fillId="0" borderId="15" xfId="1" applyFont="1" applyFill="1" applyBorder="1" applyAlignment="1" applyProtection="1">
      <alignment horizontal="left" vertical="center" wrapText="1" indent="1"/>
    </xf>
    <xf numFmtId="3" fontId="9" fillId="0" borderId="38" xfId="0" applyNumberFormat="1" applyFont="1" applyFill="1" applyBorder="1" applyAlignment="1" applyProtection="1">
      <alignment horizontal="right" vertical="center" wrapText="1" indent="1"/>
    </xf>
    <xf numFmtId="0" fontId="16" fillId="0" borderId="37" xfId="0" applyFont="1" applyBorder="1" applyAlignment="1" applyProtection="1">
      <alignment horizontal="left" wrapText="1" indent="1"/>
    </xf>
    <xf numFmtId="3" fontId="16" fillId="0" borderId="38" xfId="0" applyNumberFormat="1" applyFont="1" applyBorder="1" applyAlignment="1" applyProtection="1">
      <alignment horizontal="right" wrapText="1" indent="1"/>
    </xf>
    <xf numFmtId="3" fontId="8" fillId="0" borderId="39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 indent="1"/>
    </xf>
    <xf numFmtId="3" fontId="4" fillId="0" borderId="0" xfId="0" applyNumberFormat="1" applyFont="1" applyFill="1" applyBorder="1" applyAlignment="1" applyProtection="1">
      <alignment horizontal="right" vertical="center" wrapText="1" indent="1"/>
    </xf>
    <xf numFmtId="3" fontId="8" fillId="0" borderId="0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Alignment="1" applyProtection="1">
      <alignment horizontal="left" vertical="center" wrapText="1"/>
    </xf>
    <xf numFmtId="0" fontId="13" fillId="0" borderId="0" xfId="0" applyFont="1" applyFill="1" applyAlignment="1" applyProtection="1">
      <alignment vertical="center" wrapText="1"/>
    </xf>
    <xf numFmtId="3" fontId="13" fillId="0" borderId="0" xfId="0" applyNumberFormat="1" applyFont="1" applyFill="1" applyAlignment="1" applyProtection="1">
      <alignment horizontal="right" vertical="center" wrapText="1" indent="1"/>
    </xf>
    <xf numFmtId="0" fontId="8" fillId="0" borderId="9" xfId="0" applyFont="1" applyFill="1" applyBorder="1" applyAlignment="1" applyProtection="1">
      <alignment horizontal="center" vertical="center" wrapText="1"/>
    </xf>
    <xf numFmtId="0" fontId="4" fillId="0" borderId="37" xfId="0" applyFont="1" applyFill="1" applyBorder="1" applyAlignment="1" applyProtection="1">
      <alignment horizontal="center" vertical="center" wrapText="1"/>
    </xf>
    <xf numFmtId="3" fontId="4" fillId="0" borderId="37" xfId="0" applyNumberFormat="1" applyFont="1" applyFill="1" applyBorder="1" applyAlignment="1" applyProtection="1">
      <alignment horizontal="right" vertical="center" wrapText="1" indent="1"/>
    </xf>
    <xf numFmtId="0" fontId="5" fillId="0" borderId="0" xfId="0" applyFont="1" applyFill="1" applyBorder="1" applyAlignment="1" applyProtection="1">
      <alignment horizontal="center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Border="1" applyAlignment="1" applyProtection="1">
      <alignment vertical="center" wrapText="1"/>
    </xf>
    <xf numFmtId="3" fontId="0" fillId="0" borderId="0" xfId="0" applyNumberFormat="1" applyFill="1" applyAlignment="1" applyProtection="1">
      <alignment vertical="center" wrapText="1"/>
    </xf>
    <xf numFmtId="0" fontId="0" fillId="0" borderId="0" xfId="0" applyFill="1" applyBorder="1" applyAlignment="1" applyProtection="1">
      <alignment vertical="center" wrapText="1"/>
    </xf>
    <xf numFmtId="3" fontId="13" fillId="0" borderId="0" xfId="1" applyNumberFormat="1" applyFont="1" applyFill="1" applyBorder="1" applyAlignment="1" applyProtection="1">
      <alignment horizontal="right" vertical="center" wrapText="1" indent="1"/>
    </xf>
    <xf numFmtId="3" fontId="11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14" xfId="0" applyFont="1" applyFill="1" applyBorder="1" applyAlignment="1" applyProtection="1">
      <alignment horizontal="left" vertical="center" wrapText="1" indent="1"/>
    </xf>
    <xf numFmtId="3" fontId="4" fillId="0" borderId="15" xfId="0" applyNumberFormat="1" applyFont="1" applyFill="1" applyBorder="1" applyAlignment="1" applyProtection="1">
      <alignment horizontal="right" vertical="center" wrapText="1" indent="1"/>
    </xf>
    <xf numFmtId="3" fontId="8" fillId="0" borderId="16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horizontal="right" vertical="center" wrapText="1" indent="1"/>
    </xf>
    <xf numFmtId="0" fontId="7" fillId="0" borderId="13" xfId="0" applyFont="1" applyFill="1" applyBorder="1" applyAlignment="1" applyProtection="1">
      <alignment horizontal="left" vertical="center"/>
    </xf>
    <xf numFmtId="0" fontId="7" fillId="0" borderId="40" xfId="0" applyFont="1" applyFill="1" applyBorder="1" applyAlignment="1" applyProtection="1">
      <alignment vertical="center" wrapText="1"/>
    </xf>
    <xf numFmtId="1" fontId="7" fillId="0" borderId="37" xfId="0" applyNumberFormat="1" applyFont="1" applyFill="1" applyBorder="1" applyAlignment="1" applyProtection="1">
      <alignment horizontal="right" vertical="center" wrapText="1" indent="1"/>
    </xf>
    <xf numFmtId="0" fontId="7" fillId="0" borderId="39" xfId="0" applyFont="1" applyFill="1" applyBorder="1" applyAlignment="1" applyProtection="1">
      <alignment vertical="center" wrapText="1"/>
    </xf>
    <xf numFmtId="3" fontId="7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37" xfId="0" applyFont="1" applyFill="1" applyBorder="1" applyAlignment="1" applyProtection="1">
      <alignment vertical="center" wrapText="1"/>
    </xf>
    <xf numFmtId="3" fontId="7" fillId="0" borderId="16" xfId="0" applyNumberFormat="1" applyFont="1" applyFill="1" applyBorder="1" applyAlignment="1" applyProtection="1">
      <alignment horizontal="right" vertical="center" wrapText="1" indent="1"/>
      <protection locked="0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J59"/>
  <sheetViews>
    <sheetView tabSelected="1" topLeftCell="A34" zoomScaleNormal="100" workbookViewId="0">
      <selection activeCell="E64" sqref="E64"/>
    </sheetView>
  </sheetViews>
  <sheetFormatPr defaultRowHeight="12.75" x14ac:dyDescent="0.2"/>
  <cols>
    <col min="1" max="1" width="13.5" style="101" customWidth="1"/>
    <col min="2" max="2" width="61" style="21" customWidth="1"/>
    <col min="3" max="3" width="17.1640625" style="21" customWidth="1"/>
    <col min="4" max="5" width="16.83203125" style="21" customWidth="1"/>
    <col min="6" max="6" width="17.1640625" style="21" customWidth="1"/>
    <col min="7" max="7" width="15.33203125" style="21" customWidth="1"/>
    <col min="8" max="16384" width="9.33203125" style="21"/>
  </cols>
  <sheetData>
    <row r="1" spans="1:6" s="4" customFormat="1" ht="21" customHeight="1" thickBot="1" x14ac:dyDescent="0.25">
      <c r="A1" s="1"/>
      <c r="B1" s="2"/>
      <c r="C1" s="2"/>
      <c r="D1" s="2"/>
      <c r="E1" s="2"/>
      <c r="F1" s="3" t="s">
        <v>101</v>
      </c>
    </row>
    <row r="2" spans="1:6" s="9" customFormat="1" ht="34.5" customHeight="1" x14ac:dyDescent="0.2">
      <c r="A2" s="5" t="s">
        <v>0</v>
      </c>
      <c r="B2" s="6" t="s">
        <v>1</v>
      </c>
      <c r="C2" s="7" t="s">
        <v>99</v>
      </c>
      <c r="D2" s="7"/>
      <c r="E2" s="7">
        <v>410304</v>
      </c>
      <c r="F2" s="8" t="s">
        <v>2</v>
      </c>
    </row>
    <row r="3" spans="1:6" s="9" customFormat="1" ht="30" customHeight="1" thickBot="1" x14ac:dyDescent="0.25">
      <c r="A3" s="10" t="s">
        <v>3</v>
      </c>
      <c r="B3" s="11" t="s">
        <v>4</v>
      </c>
      <c r="C3" s="12"/>
      <c r="D3" s="11"/>
      <c r="E3" s="11"/>
      <c r="F3" s="13" t="s">
        <v>5</v>
      </c>
    </row>
    <row r="4" spans="1:6" s="16" customFormat="1" ht="15.95" customHeight="1" thickBot="1" x14ac:dyDescent="0.3">
      <c r="A4" s="14"/>
      <c r="B4" s="14"/>
      <c r="C4" s="14"/>
      <c r="D4" s="14"/>
      <c r="E4" s="14"/>
      <c r="F4" s="15" t="s">
        <v>100</v>
      </c>
    </row>
    <row r="5" spans="1:6" ht="24.75" thickBot="1" x14ac:dyDescent="0.25">
      <c r="A5" s="17" t="s">
        <v>6</v>
      </c>
      <c r="B5" s="18" t="s">
        <v>7</v>
      </c>
      <c r="C5" s="19" t="s">
        <v>8</v>
      </c>
      <c r="D5" s="20" t="s">
        <v>9</v>
      </c>
      <c r="E5" s="20" t="s">
        <v>10</v>
      </c>
      <c r="F5" s="19" t="s">
        <v>11</v>
      </c>
    </row>
    <row r="6" spans="1:6" s="26" customFormat="1" ht="12.95" customHeight="1" thickBot="1" x14ac:dyDescent="0.25">
      <c r="A6" s="22"/>
      <c r="B6" s="23" t="s">
        <v>12</v>
      </c>
      <c r="C6" s="24" t="s">
        <v>13</v>
      </c>
      <c r="D6" s="24" t="s">
        <v>14</v>
      </c>
      <c r="E6" s="24" t="s">
        <v>15</v>
      </c>
      <c r="F6" s="25" t="s">
        <v>16</v>
      </c>
    </row>
    <row r="7" spans="1:6" s="26" customFormat="1" ht="15.95" customHeight="1" thickBot="1" x14ac:dyDescent="0.25">
      <c r="A7" s="27"/>
      <c r="B7" s="28" t="s">
        <v>17</v>
      </c>
      <c r="C7" s="28"/>
      <c r="D7" s="28"/>
      <c r="E7" s="28"/>
      <c r="F7" s="29"/>
    </row>
    <row r="8" spans="1:6" s="33" customFormat="1" ht="12" customHeight="1" thickBot="1" x14ac:dyDescent="0.25">
      <c r="A8" s="22" t="s">
        <v>18</v>
      </c>
      <c r="B8" s="30" t="s">
        <v>19</v>
      </c>
      <c r="C8" s="31"/>
      <c r="D8" s="31"/>
      <c r="E8" s="31"/>
      <c r="F8" s="32"/>
    </row>
    <row r="9" spans="1:6" s="33" customFormat="1" ht="12" customHeight="1" x14ac:dyDescent="0.2">
      <c r="A9" s="34" t="s">
        <v>20</v>
      </c>
      <c r="B9" s="35" t="s">
        <v>21</v>
      </c>
      <c r="C9" s="36"/>
      <c r="D9" s="37"/>
      <c r="E9" s="37"/>
      <c r="F9" s="38"/>
    </row>
    <row r="10" spans="1:6" s="33" customFormat="1" ht="12" customHeight="1" x14ac:dyDescent="0.2">
      <c r="A10" s="39" t="s">
        <v>22</v>
      </c>
      <c r="B10" s="40" t="s">
        <v>23</v>
      </c>
      <c r="C10" s="41"/>
      <c r="D10" s="42"/>
      <c r="E10" s="42"/>
      <c r="F10" s="43"/>
    </row>
    <row r="11" spans="1:6" s="33" customFormat="1" ht="12" customHeight="1" x14ac:dyDescent="0.2">
      <c r="A11" s="39" t="s">
        <v>24</v>
      </c>
      <c r="B11" s="40" t="s">
        <v>25</v>
      </c>
      <c r="C11" s="41"/>
      <c r="D11" s="42"/>
      <c r="E11" s="42"/>
      <c r="F11" s="43"/>
    </row>
    <row r="12" spans="1:6" s="33" customFormat="1" ht="12" customHeight="1" x14ac:dyDescent="0.2">
      <c r="A12" s="39" t="s">
        <v>26</v>
      </c>
      <c r="B12" s="40" t="s">
        <v>27</v>
      </c>
      <c r="C12" s="41"/>
      <c r="D12" s="42"/>
      <c r="E12" s="42"/>
      <c r="F12" s="43"/>
    </row>
    <row r="13" spans="1:6" s="33" customFormat="1" ht="12" customHeight="1" x14ac:dyDescent="0.2">
      <c r="A13" s="39" t="s">
        <v>28</v>
      </c>
      <c r="B13" s="40" t="s">
        <v>29</v>
      </c>
      <c r="C13" s="41"/>
      <c r="D13" s="42"/>
      <c r="E13" s="42"/>
      <c r="F13" s="43"/>
    </row>
    <row r="14" spans="1:6" s="33" customFormat="1" ht="12" customHeight="1" x14ac:dyDescent="0.2">
      <c r="A14" s="39" t="s">
        <v>30</v>
      </c>
      <c r="B14" s="40" t="s">
        <v>31</v>
      </c>
      <c r="C14" s="41"/>
      <c r="D14" s="42"/>
      <c r="E14" s="42"/>
      <c r="F14" s="43"/>
    </row>
    <row r="15" spans="1:6" s="33" customFormat="1" ht="12" customHeight="1" x14ac:dyDescent="0.2">
      <c r="A15" s="39" t="s">
        <v>32</v>
      </c>
      <c r="B15" s="44" t="s">
        <v>33</v>
      </c>
      <c r="C15" s="41"/>
      <c r="D15" s="41"/>
      <c r="E15" s="42"/>
      <c r="F15" s="43"/>
    </row>
    <row r="16" spans="1:6" s="33" customFormat="1" ht="12" customHeight="1" x14ac:dyDescent="0.2">
      <c r="A16" s="39" t="s">
        <v>34</v>
      </c>
      <c r="B16" s="40" t="s">
        <v>35</v>
      </c>
      <c r="C16" s="41"/>
      <c r="D16" s="45"/>
      <c r="E16" s="45"/>
      <c r="F16" s="46"/>
    </row>
    <row r="17" spans="1:6" s="47" customFormat="1" ht="12" customHeight="1" x14ac:dyDescent="0.2">
      <c r="A17" s="39" t="s">
        <v>36</v>
      </c>
      <c r="B17" s="40" t="s">
        <v>37</v>
      </c>
      <c r="C17" s="41"/>
      <c r="D17" s="42"/>
      <c r="E17" s="42"/>
      <c r="F17" s="43"/>
    </row>
    <row r="18" spans="1:6" s="47" customFormat="1" ht="12" customHeight="1" x14ac:dyDescent="0.2">
      <c r="A18" s="39" t="s">
        <v>38</v>
      </c>
      <c r="B18" s="40" t="s">
        <v>39</v>
      </c>
      <c r="C18" s="41"/>
      <c r="D18" s="41"/>
      <c r="E18" s="41"/>
      <c r="F18" s="48"/>
    </row>
    <row r="19" spans="1:6" s="47" customFormat="1" ht="12" customHeight="1" thickBot="1" x14ac:dyDescent="0.25">
      <c r="A19" s="39" t="s">
        <v>40</v>
      </c>
      <c r="B19" s="44" t="s">
        <v>41</v>
      </c>
      <c r="C19" s="41"/>
      <c r="D19" s="45"/>
      <c r="E19" s="45"/>
      <c r="F19" s="48"/>
    </row>
    <row r="20" spans="1:6" s="33" customFormat="1" ht="21.75" customHeight="1" thickBot="1" x14ac:dyDescent="0.25">
      <c r="A20" s="22" t="s">
        <v>42</v>
      </c>
      <c r="B20" s="30" t="s">
        <v>43</v>
      </c>
      <c r="C20" s="32">
        <v>4214980</v>
      </c>
      <c r="D20" s="32">
        <v>4214980</v>
      </c>
      <c r="E20" s="32"/>
      <c r="F20" s="32"/>
    </row>
    <row r="21" spans="1:6" s="47" customFormat="1" ht="12" customHeight="1" x14ac:dyDescent="0.2">
      <c r="A21" s="39" t="s">
        <v>44</v>
      </c>
      <c r="B21" s="49" t="s">
        <v>45</v>
      </c>
      <c r="C21" s="50"/>
      <c r="D21" s="50"/>
      <c r="E21" s="50"/>
      <c r="F21" s="43"/>
    </row>
    <row r="22" spans="1:6" s="47" customFormat="1" ht="12" customHeight="1" x14ac:dyDescent="0.2">
      <c r="A22" s="39" t="s">
        <v>46</v>
      </c>
      <c r="B22" s="40" t="s">
        <v>47</v>
      </c>
      <c r="C22" s="50"/>
      <c r="D22" s="50"/>
      <c r="E22" s="50"/>
      <c r="F22" s="43"/>
    </row>
    <row r="23" spans="1:6" s="47" customFormat="1" ht="12" customHeight="1" x14ac:dyDescent="0.2">
      <c r="A23" s="39" t="s">
        <v>48</v>
      </c>
      <c r="B23" s="40" t="s">
        <v>49</v>
      </c>
      <c r="C23" s="50">
        <v>4214980</v>
      </c>
      <c r="D23" s="42">
        <v>4214980</v>
      </c>
      <c r="E23" s="42"/>
      <c r="F23" s="43"/>
    </row>
    <row r="24" spans="1:6" s="47" customFormat="1" ht="12" customHeight="1" thickBot="1" x14ac:dyDescent="0.25">
      <c r="A24" s="39" t="s">
        <v>50</v>
      </c>
      <c r="B24" s="40" t="s">
        <v>51</v>
      </c>
      <c r="C24" s="50"/>
      <c r="D24" s="42"/>
      <c r="E24" s="42"/>
      <c r="F24" s="43"/>
    </row>
    <row r="25" spans="1:6" s="47" customFormat="1" ht="12" customHeight="1" thickBot="1" x14ac:dyDescent="0.25">
      <c r="A25" s="51" t="s">
        <v>52</v>
      </c>
      <c r="B25" s="52" t="s">
        <v>53</v>
      </c>
      <c r="C25" s="53"/>
      <c r="D25" s="53"/>
      <c r="E25" s="53"/>
      <c r="F25" s="54"/>
    </row>
    <row r="26" spans="1:6" s="47" customFormat="1" ht="23.25" customHeight="1" thickBot="1" x14ac:dyDescent="0.25">
      <c r="A26" s="51" t="s">
        <v>54</v>
      </c>
      <c r="B26" s="52" t="s">
        <v>55</v>
      </c>
      <c r="C26" s="32"/>
      <c r="D26" s="32"/>
      <c r="E26" s="32"/>
      <c r="F26" s="32"/>
    </row>
    <row r="27" spans="1:6" s="47" customFormat="1" ht="12" customHeight="1" x14ac:dyDescent="0.2">
      <c r="A27" s="55" t="s">
        <v>56</v>
      </c>
      <c r="B27" s="56" t="s">
        <v>47</v>
      </c>
      <c r="C27" s="57"/>
      <c r="D27" s="57"/>
      <c r="E27" s="57"/>
      <c r="F27" s="58"/>
    </row>
    <row r="28" spans="1:6" s="47" customFormat="1" ht="12" customHeight="1" x14ac:dyDescent="0.2">
      <c r="A28" s="55" t="s">
        <v>57</v>
      </c>
      <c r="B28" s="59" t="s">
        <v>58</v>
      </c>
      <c r="C28" s="60"/>
      <c r="D28" s="60"/>
      <c r="E28" s="60"/>
      <c r="F28" s="61"/>
    </row>
    <row r="29" spans="1:6" s="47" customFormat="1" ht="12" customHeight="1" thickBot="1" x14ac:dyDescent="0.25">
      <c r="A29" s="39" t="s">
        <v>59</v>
      </c>
      <c r="B29" s="62" t="s">
        <v>60</v>
      </c>
      <c r="C29" s="63"/>
      <c r="D29" s="63"/>
      <c r="E29" s="64"/>
      <c r="F29" s="65"/>
    </row>
    <row r="30" spans="1:6" s="47" customFormat="1" ht="12" customHeight="1" thickBot="1" x14ac:dyDescent="0.25">
      <c r="A30" s="51" t="s">
        <v>61</v>
      </c>
      <c r="B30" s="52" t="s">
        <v>62</v>
      </c>
      <c r="C30" s="32"/>
      <c r="D30" s="32"/>
      <c r="E30" s="32"/>
      <c r="F30" s="32"/>
    </row>
    <row r="31" spans="1:6" s="47" customFormat="1" ht="12" customHeight="1" x14ac:dyDescent="0.2">
      <c r="A31" s="55" t="s">
        <v>63</v>
      </c>
      <c r="B31" s="56" t="s">
        <v>64</v>
      </c>
      <c r="C31" s="57"/>
      <c r="D31" s="57"/>
      <c r="E31" s="57"/>
      <c r="F31" s="58"/>
    </row>
    <row r="32" spans="1:6" s="47" customFormat="1" ht="12" customHeight="1" x14ac:dyDescent="0.2">
      <c r="A32" s="55" t="s">
        <v>65</v>
      </c>
      <c r="B32" s="59" t="s">
        <v>66</v>
      </c>
      <c r="C32" s="66"/>
      <c r="D32" s="66"/>
      <c r="E32" s="66"/>
      <c r="F32" s="61"/>
    </row>
    <row r="33" spans="1:10" s="47" customFormat="1" ht="12" customHeight="1" thickBot="1" x14ac:dyDescent="0.25">
      <c r="A33" s="39" t="s">
        <v>67</v>
      </c>
      <c r="B33" s="67" t="s">
        <v>68</v>
      </c>
      <c r="C33" s="68"/>
      <c r="D33" s="68"/>
      <c r="E33" s="68"/>
      <c r="F33" s="65"/>
    </row>
    <row r="34" spans="1:10" s="33" customFormat="1" ht="12" customHeight="1" thickBot="1" x14ac:dyDescent="0.25">
      <c r="A34" s="51" t="s">
        <v>69</v>
      </c>
      <c r="B34" s="52" t="s">
        <v>70</v>
      </c>
      <c r="C34" s="53"/>
      <c r="D34" s="53"/>
      <c r="E34" s="53"/>
      <c r="F34" s="54"/>
    </row>
    <row r="35" spans="1:10" s="33" customFormat="1" ht="12" customHeight="1" thickBot="1" x14ac:dyDescent="0.25">
      <c r="A35" s="51" t="s">
        <v>71</v>
      </c>
      <c r="B35" s="52" t="s">
        <v>72</v>
      </c>
      <c r="C35" s="69"/>
      <c r="D35" s="70"/>
      <c r="E35" s="71"/>
      <c r="F35" s="72"/>
    </row>
    <row r="36" spans="1:10" s="33" customFormat="1" ht="12" customHeight="1" thickBot="1" x14ac:dyDescent="0.25">
      <c r="A36" s="22" t="s">
        <v>73</v>
      </c>
      <c r="B36" s="52" t="s">
        <v>74</v>
      </c>
      <c r="C36" s="69"/>
      <c r="D36" s="70"/>
      <c r="E36" s="70"/>
      <c r="F36" s="73"/>
      <c r="G36" s="74"/>
    </row>
    <row r="37" spans="1:10" s="33" customFormat="1" ht="12" customHeight="1" thickBot="1" x14ac:dyDescent="0.25">
      <c r="A37" s="75" t="s">
        <v>75</v>
      </c>
      <c r="B37" s="76" t="s">
        <v>76</v>
      </c>
      <c r="C37" s="70">
        <f>SUM(C38:C40)</f>
        <v>53785020</v>
      </c>
      <c r="D37" s="70">
        <f>SUM(D38:D40)</f>
        <v>53785020</v>
      </c>
      <c r="E37" s="70"/>
      <c r="F37" s="77"/>
    </row>
    <row r="38" spans="1:10" s="33" customFormat="1" ht="12" customHeight="1" x14ac:dyDescent="0.2">
      <c r="A38" s="55" t="s">
        <v>77</v>
      </c>
      <c r="B38" s="56" t="s">
        <v>78</v>
      </c>
      <c r="C38" s="60">
        <v>1643468</v>
      </c>
      <c r="D38" s="60">
        <v>1643468</v>
      </c>
      <c r="E38" s="57"/>
      <c r="F38" s="58"/>
    </row>
    <row r="39" spans="1:10" s="33" customFormat="1" ht="12" customHeight="1" x14ac:dyDescent="0.2">
      <c r="A39" s="55" t="s">
        <v>79</v>
      </c>
      <c r="B39" s="59" t="s">
        <v>81</v>
      </c>
      <c r="C39" s="66">
        <v>12570352</v>
      </c>
      <c r="D39" s="66">
        <v>12570352</v>
      </c>
      <c r="E39" s="66"/>
      <c r="F39" s="61"/>
    </row>
    <row r="40" spans="1:10" s="47" customFormat="1" ht="12" customHeight="1" thickBot="1" x14ac:dyDescent="0.25">
      <c r="A40" s="39" t="s">
        <v>80</v>
      </c>
      <c r="B40" s="67" t="s">
        <v>81</v>
      </c>
      <c r="C40" s="68">
        <v>39571200</v>
      </c>
      <c r="D40" s="68">
        <v>39571200</v>
      </c>
      <c r="E40" s="68"/>
      <c r="F40" s="65"/>
    </row>
    <row r="41" spans="1:10" s="47" customFormat="1" ht="15" customHeight="1" thickBot="1" x14ac:dyDescent="0.25">
      <c r="A41" s="75" t="s">
        <v>82</v>
      </c>
      <c r="B41" s="78" t="s">
        <v>83</v>
      </c>
      <c r="C41" s="79">
        <f>C37+C20</f>
        <v>58000000</v>
      </c>
      <c r="D41" s="79">
        <f>D37+D20</f>
        <v>58000000</v>
      </c>
      <c r="E41" s="79"/>
      <c r="F41" s="80"/>
    </row>
    <row r="42" spans="1:10" s="47" customFormat="1" ht="15" customHeight="1" x14ac:dyDescent="0.2">
      <c r="A42" s="81"/>
      <c r="B42" s="82"/>
      <c r="C42" s="83"/>
      <c r="D42" s="83"/>
      <c r="E42" s="83"/>
      <c r="F42" s="84"/>
    </row>
    <row r="43" spans="1:10" ht="13.5" thickBot="1" x14ac:dyDescent="0.25">
      <c r="A43" s="85"/>
      <c r="B43" s="86"/>
      <c r="C43" s="87"/>
      <c r="D43" s="87"/>
      <c r="E43" s="87"/>
      <c r="F43" s="87"/>
    </row>
    <row r="44" spans="1:10" s="26" customFormat="1" ht="16.5" customHeight="1" thickBot="1" x14ac:dyDescent="0.25">
      <c r="A44" s="88"/>
      <c r="B44" s="89" t="s">
        <v>84</v>
      </c>
      <c r="C44" s="90"/>
      <c r="D44" s="90"/>
      <c r="E44" s="90"/>
      <c r="F44" s="80"/>
      <c r="H44" s="91"/>
      <c r="I44" s="91"/>
      <c r="J44" s="91"/>
    </row>
    <row r="45" spans="1:10" s="92" customFormat="1" ht="12" customHeight="1" thickBot="1" x14ac:dyDescent="0.25">
      <c r="A45" s="51" t="s">
        <v>18</v>
      </c>
      <c r="B45" s="52" t="s">
        <v>85</v>
      </c>
      <c r="C45" s="53">
        <f>SUM(C46:C50)</f>
        <v>57600000</v>
      </c>
      <c r="D45" s="53">
        <f>SUM(D46:D50)</f>
        <v>57600000</v>
      </c>
      <c r="E45" s="53"/>
      <c r="F45" s="32"/>
      <c r="H45" s="93"/>
      <c r="I45" s="93"/>
      <c r="J45" s="93"/>
    </row>
    <row r="46" spans="1:10" ht="12" customHeight="1" x14ac:dyDescent="0.2">
      <c r="A46" s="39" t="s">
        <v>20</v>
      </c>
      <c r="B46" s="49" t="s">
        <v>86</v>
      </c>
      <c r="C46" s="50">
        <v>39065200</v>
      </c>
      <c r="D46" s="50">
        <v>39065200</v>
      </c>
      <c r="E46" s="50"/>
      <c r="F46" s="58"/>
      <c r="G46" s="94"/>
      <c r="H46" s="95"/>
      <c r="I46" s="96"/>
      <c r="J46" s="95"/>
    </row>
    <row r="47" spans="1:10" ht="12" customHeight="1" x14ac:dyDescent="0.2">
      <c r="A47" s="39" t="s">
        <v>22</v>
      </c>
      <c r="B47" s="40" t="s">
        <v>87</v>
      </c>
      <c r="C47" s="50">
        <v>6749908</v>
      </c>
      <c r="D47" s="50">
        <v>6749908</v>
      </c>
      <c r="E47" s="42"/>
      <c r="F47" s="97"/>
      <c r="G47" s="94"/>
      <c r="H47" s="95"/>
      <c r="I47" s="96"/>
      <c r="J47" s="95"/>
    </row>
    <row r="48" spans="1:10" ht="12" customHeight="1" x14ac:dyDescent="0.2">
      <c r="A48" s="39" t="s">
        <v>24</v>
      </c>
      <c r="B48" s="40" t="s">
        <v>88</v>
      </c>
      <c r="C48" s="50">
        <v>11784892</v>
      </c>
      <c r="D48" s="50">
        <v>11784892</v>
      </c>
      <c r="E48" s="42"/>
      <c r="F48" s="97"/>
      <c r="G48" s="94"/>
      <c r="H48" s="95"/>
      <c r="I48" s="96"/>
      <c r="J48" s="95"/>
    </row>
    <row r="49" spans="1:10" ht="12" customHeight="1" x14ac:dyDescent="0.2">
      <c r="A49" s="39" t="s">
        <v>26</v>
      </c>
      <c r="B49" s="40" t="s">
        <v>89</v>
      </c>
      <c r="C49" s="50"/>
      <c r="D49" s="50"/>
      <c r="E49" s="42"/>
      <c r="F49" s="97"/>
      <c r="G49" s="94"/>
      <c r="H49" s="95"/>
      <c r="I49" s="95"/>
      <c r="J49" s="95"/>
    </row>
    <row r="50" spans="1:10" ht="12" customHeight="1" thickBot="1" x14ac:dyDescent="0.25">
      <c r="A50" s="39" t="s">
        <v>28</v>
      </c>
      <c r="B50" s="40" t="s">
        <v>90</v>
      </c>
      <c r="C50" s="50"/>
      <c r="D50" s="50"/>
      <c r="E50" s="42"/>
      <c r="F50" s="97"/>
      <c r="G50" s="94"/>
      <c r="H50" s="95"/>
      <c r="I50" s="95"/>
      <c r="J50" s="95"/>
    </row>
    <row r="51" spans="1:10" ht="12" customHeight="1" thickBot="1" x14ac:dyDescent="0.25">
      <c r="A51" s="51" t="s">
        <v>42</v>
      </c>
      <c r="B51" s="52" t="s">
        <v>91</v>
      </c>
      <c r="C51" s="53">
        <v>400000</v>
      </c>
      <c r="D51" s="53">
        <v>400000</v>
      </c>
      <c r="E51" s="53"/>
      <c r="F51" s="32"/>
      <c r="H51" s="95"/>
      <c r="I51" s="95"/>
      <c r="J51" s="95"/>
    </row>
    <row r="52" spans="1:10" s="92" customFormat="1" ht="12" customHeight="1" x14ac:dyDescent="0.2">
      <c r="A52" s="39" t="s">
        <v>44</v>
      </c>
      <c r="B52" s="49" t="s">
        <v>92</v>
      </c>
      <c r="C52" s="50">
        <v>400000</v>
      </c>
      <c r="D52" s="50">
        <v>400000</v>
      </c>
      <c r="E52" s="50"/>
      <c r="F52" s="58"/>
      <c r="H52" s="93"/>
      <c r="I52" s="93"/>
      <c r="J52" s="93"/>
    </row>
    <row r="53" spans="1:10" ht="12" customHeight="1" x14ac:dyDescent="0.2">
      <c r="A53" s="39" t="s">
        <v>46</v>
      </c>
      <c r="B53" s="40" t="s">
        <v>93</v>
      </c>
      <c r="C53" s="50"/>
      <c r="D53" s="50"/>
      <c r="E53" s="42"/>
      <c r="F53" s="97"/>
    </row>
    <row r="54" spans="1:10" ht="12" customHeight="1" x14ac:dyDescent="0.2">
      <c r="A54" s="39" t="s">
        <v>48</v>
      </c>
      <c r="B54" s="40" t="s">
        <v>94</v>
      </c>
      <c r="C54" s="50"/>
      <c r="D54" s="50"/>
      <c r="E54" s="42"/>
      <c r="F54" s="97"/>
    </row>
    <row r="55" spans="1:10" ht="12" customHeight="1" thickBot="1" x14ac:dyDescent="0.25">
      <c r="A55" s="39" t="s">
        <v>50</v>
      </c>
      <c r="B55" s="40" t="s">
        <v>95</v>
      </c>
      <c r="C55" s="50"/>
      <c r="D55" s="50"/>
      <c r="E55" s="42"/>
      <c r="F55" s="97"/>
    </row>
    <row r="56" spans="1:10" ht="15" customHeight="1" thickBot="1" x14ac:dyDescent="0.25">
      <c r="A56" s="51" t="s">
        <v>52</v>
      </c>
      <c r="B56" s="98" t="s">
        <v>96</v>
      </c>
      <c r="C56" s="99">
        <f>C45+C51</f>
        <v>58000000</v>
      </c>
      <c r="D56" s="99">
        <f>D45+D51</f>
        <v>58000000</v>
      </c>
      <c r="E56" s="99"/>
      <c r="F56" s="100"/>
    </row>
    <row r="57" spans="1:10" ht="13.5" thickBot="1" x14ac:dyDescent="0.25">
      <c r="F57" s="102"/>
    </row>
    <row r="58" spans="1:10" ht="15" customHeight="1" thickBot="1" x14ac:dyDescent="0.25">
      <c r="A58" s="103" t="s">
        <v>97</v>
      </c>
      <c r="B58" s="104"/>
      <c r="C58" s="105">
        <v>9</v>
      </c>
      <c r="D58" s="105">
        <v>9</v>
      </c>
      <c r="E58" s="106"/>
      <c r="F58" s="107"/>
    </row>
    <row r="59" spans="1:10" ht="14.25" customHeight="1" thickBot="1" x14ac:dyDescent="0.25">
      <c r="A59" s="103" t="s">
        <v>98</v>
      </c>
      <c r="B59" s="104"/>
      <c r="C59" s="108"/>
      <c r="D59" s="108"/>
      <c r="E59" s="108"/>
      <c r="F59" s="109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hivatal</vt:lpstr>
      <vt:lpstr>hivatal!Nyomtatási_cím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2020-02-03T15:38:13Z</cp:lastPrinted>
  <dcterms:created xsi:type="dcterms:W3CDTF">2016-01-29T10:39:42Z</dcterms:created>
  <dcterms:modified xsi:type="dcterms:W3CDTF">2020-02-03T17:38:27Z</dcterms:modified>
</cp:coreProperties>
</file>